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2.Aralık 2024\Web Form\"/>
    </mc:Choice>
  </mc:AlternateContent>
  <xr:revisionPtr revIDLastSave="0" documentId="13_ncr:1_{0FD3662E-68A6-4B50-B3A0-59ABEDEF33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alık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D4" i="1"/>
  <c r="E4" i="1" s="1"/>
  <c r="L3" i="1"/>
  <c r="L2" i="1"/>
  <c r="E3" i="1"/>
  <c r="E2" i="1"/>
  <c r="L4" i="1" l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<sst xmlns="http://schemas.openxmlformats.org/spreadsheetml/2006/main" count="17" uniqueCount="17">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</sst>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7</v>
      </c>
      <c r="E2" s="6">
        <f>(D2/$D$5)*1000</f>
        <v>1.1929107021131562</v>
      </c>
      <c r="F2" s="15">
        <v>3</v>
      </c>
      <c r="G2" s="15">
        <v>4</v>
      </c>
      <c r="H2" s="15">
        <v>0</v>
      </c>
      <c r="I2" s="15">
        <v>0</v>
      </c>
      <c r="J2" s="15">
        <v>0</v>
      </c>
      <c r="K2" s="20">
        <v>3.7142857142857144</v>
      </c>
      <c r="L2" s="8">
        <f>D2/$D$5</f>
        <v>1.1929107021131562E-3</v>
      </c>
    </row>
    <row r="3" spans="1:12" ht="15" thickBot="1" x14ac:dyDescent="0.35">
      <c r="A3" s="14">
        <v>2</v>
      </c>
      <c r="B3" s="3" t="s">
        <v>15</v>
      </c>
      <c r="C3" s="4" t="s">
        <v>16</v>
      </c>
      <c r="D3" s="15">
        <v>2</v>
      </c>
      <c r="E3" s="6">
        <f>(D3/$D$5)*1000</f>
        <v>0.34083162917518744</v>
      </c>
      <c r="F3" s="15">
        <v>2</v>
      </c>
      <c r="G3" s="15">
        <v>0</v>
      </c>
      <c r="H3" s="15">
        <v>0</v>
      </c>
      <c r="I3" s="15">
        <v>0</v>
      </c>
      <c r="J3" s="15">
        <v>0</v>
      </c>
      <c r="K3" s="20">
        <v>1</v>
      </c>
      <c r="L3" s="8">
        <f>D3/$D$5</f>
        <v>3.4083162917518747E-4</v>
      </c>
    </row>
    <row r="4" spans="1:12" ht="15" thickBot="1" x14ac:dyDescent="0.35">
      <c r="A4" s="9"/>
      <c r="B4" s="18" t="s">
        <v>11</v>
      </c>
      <c r="C4" s="19"/>
      <c r="D4" s="5">
        <f>SUM(D2:D3)</f>
        <v>9</v>
      </c>
      <c r="E4" s="6">
        <f>(D4/$D$5)*1000</f>
        <v>1.5337423312883436</v>
      </c>
      <c r="F4" s="5">
        <f>SUM(F2:F3)</f>
        <v>5</v>
      </c>
      <c r="G4" s="5">
        <f>SUM(G2:G3)</f>
        <v>4</v>
      </c>
      <c r="H4" s="7">
        <f>SUM(H2:H3)</f>
        <v>0</v>
      </c>
      <c r="I4" s="7">
        <f>SUM(I2:I3)</f>
        <v>0</v>
      </c>
      <c r="J4" s="7">
        <f>SUM(J2:J3)</f>
        <v>0</v>
      </c>
      <c r="K4" s="6">
        <f>AVERAGE(K2:K3)</f>
        <v>2.3571428571428572</v>
      </c>
      <c r="L4" s="8">
        <f>SUM(L2:L3)</f>
        <v>1.5337423312883436E-3</v>
      </c>
    </row>
    <row r="5" spans="1:12" ht="15" thickBot="1" x14ac:dyDescent="0.35">
      <c r="A5" s="9"/>
      <c r="B5" s="10"/>
      <c r="C5" s="11" t="s">
        <v>12</v>
      </c>
      <c r="D5" s="12">
        <v>5868</v>
      </c>
      <c r="E5" s="13"/>
      <c r="F5" s="13"/>
      <c r="G5" s="13"/>
      <c r="H5" s="13"/>
      <c r="I5" s="13"/>
      <c r="J5" s="13"/>
      <c r="K5" s="13"/>
      <c r="L5" s="13"/>
    </row>
    <row r="6" spans="1:12" x14ac:dyDescent="0.3">
      <c r="D6" s="13"/>
      <c r="E6" s="13"/>
      <c r="F6" s="13"/>
      <c r="G6" s="13"/>
      <c r="H6" s="13"/>
      <c r="I6" s="13"/>
      <c r="J6" s="13"/>
      <c r="K6" s="13"/>
      <c r="L6" s="13"/>
    </row>
    <row r="8" spans="1:12" ht="32.25" customHeight="1" x14ac:dyDescent="0.3"/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f1bdb4a8-8e57-4244-9dfa-d3265e81492f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f1bdb4a8-8e57-4244-9dfa-d3265e81492f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